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<sst xmlns="http://schemas.openxmlformats.org/spreadsheetml/2006/main" count="31" uniqueCount="28">
  <si>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</si>
  <si>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</si>
  <si>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</si>
  <si>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</si>
  <si>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</si>
  <si>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</si>
  <si>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</si>
  <si>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</si>
  <si>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</si>
  <si>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</si>
  <si>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</si>
  <si>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</si>
  <si>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</si>
  <si>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</si>
  <si>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</si>
  <si>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</si>
  <si>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</si>
  <si>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</si>
  <si>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</si>
  <si>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</si>
  <si>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</si>
  <si>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</si>
  <si>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قضاء:عاليه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</si>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</sst>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0" fillId="0" borderId="0" xfId="0" applyNumberFormat="1"/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G12" sqref="G12"/>
    </sheetView>
  </sheetViews>
  <sheetFormatPr defaultRowHeight="15" x14ac:dyDescent="0.25"/>
  <cols>
    <col min="1" max="1" width="28.7109375" customWidth="1"/>
    <col min="2" max="2" width="16.42578125" customWidth="1"/>
    <col min="3" max="3" width="14.7109375" customWidth="1"/>
    <col min="4" max="4" width="16.7109375" customWidth="1"/>
    <col min="5" max="5" width="15" customWidth="1"/>
    <col min="6" max="6" width="12.5703125" customWidth="1"/>
    <col min="7" max="7" width="21.140625" customWidth="1"/>
  </cols>
  <sheetData>
    <row r="1" spans="1:7" s="34" customFormat="1" ht="42" customHeight="1" x14ac:dyDescent="0.25">
      <c r="A1" s="35" t="s">
        <v>22</v>
      </c>
      <c r="B1" s="36"/>
      <c r="C1" s="36"/>
      <c r="D1" s="36"/>
      <c r="E1" s="36"/>
      <c r="F1" s="36"/>
      <c r="G1" s="36"/>
    </row>
    <row r="2" spans="1:7" ht="50.25" customHeight="1" x14ac:dyDescent="0.25">
      <c r="A2" s="38" t="s">
        <v>24</v>
      </c>
      <c r="B2" s="38"/>
      <c r="C2" s="38"/>
      <c r="D2" s="38"/>
      <c r="E2" s="38"/>
      <c r="F2" s="38"/>
      <c r="G2" s="38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9.5" thickBot="1" x14ac:dyDescent="0.35">
      <c r="A4" s="16" t="s">
        <v>21</v>
      </c>
      <c r="E4" s="39" t="s">
        <v>0</v>
      </c>
      <c r="F4" s="39"/>
      <c r="G4" s="39"/>
    </row>
    <row r="5" spans="1:7" ht="19.5" thickBot="1" x14ac:dyDescent="0.3">
      <c r="A5" s="40" t="s">
        <v>1</v>
      </c>
      <c r="B5" s="42" t="s">
        <v>27</v>
      </c>
      <c r="C5" s="43"/>
      <c r="D5" s="44"/>
      <c r="E5" s="45" t="s">
        <v>2</v>
      </c>
      <c r="F5" s="45"/>
      <c r="G5" s="45"/>
    </row>
    <row r="6" spans="1:7" ht="30.75" thickBot="1" x14ac:dyDescent="0.3">
      <c r="A6" s="41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 x14ac:dyDescent="0.25">
      <c r="A7" s="13" t="s">
        <v>6</v>
      </c>
      <c r="B7" s="3">
        <v>53</v>
      </c>
      <c r="C7" s="18">
        <f>B7/$B$21*100</f>
        <v>1.1437203280103583</v>
      </c>
      <c r="D7" s="19">
        <f>C7</f>
        <v>1.1437203280103583</v>
      </c>
      <c r="E7" s="3">
        <v>0</v>
      </c>
      <c r="F7" s="20">
        <f>E7/$E$21*100</f>
        <v>0</v>
      </c>
      <c r="G7" s="21">
        <f>F7</f>
        <v>0</v>
      </c>
    </row>
    <row r="8" spans="1:7" x14ac:dyDescent="0.25">
      <c r="A8" s="14" t="s">
        <v>7</v>
      </c>
      <c r="B8" s="4">
        <v>66</v>
      </c>
      <c r="C8" s="22">
        <f>B8/$B$21*100</f>
        <v>1.4242555028053518</v>
      </c>
      <c r="D8" s="23">
        <f>D7+C8</f>
        <v>2.5679758308157101</v>
      </c>
      <c r="E8" s="4">
        <v>45.965000000000003</v>
      </c>
      <c r="F8" s="24">
        <f t="shared" ref="F8:F21" si="0">E8/$E$21*100</f>
        <v>0.16471624334729495</v>
      </c>
      <c r="G8" s="25">
        <f>G7+F8</f>
        <v>0.16471624334729495</v>
      </c>
    </row>
    <row r="9" spans="1:7" x14ac:dyDescent="0.25">
      <c r="A9" s="14" t="s">
        <v>8</v>
      </c>
      <c r="B9" s="5">
        <v>1141</v>
      </c>
      <c r="C9" s="22">
        <f t="shared" ref="C9:C21" si="1">B9/$B$21*100</f>
        <v>24.622356495468278</v>
      </c>
      <c r="D9" s="23">
        <f t="shared" ref="D9:D20" si="2">D8+C9</f>
        <v>27.190332326283986</v>
      </c>
      <c r="E9" s="5">
        <v>1446.5719999999999</v>
      </c>
      <c r="F9" s="24">
        <f t="shared" si="0"/>
        <v>5.1838117169886466</v>
      </c>
      <c r="G9" s="25">
        <f t="shared" ref="G9:G20" si="3">G8+F9</f>
        <v>5.3485279603359412</v>
      </c>
    </row>
    <row r="10" spans="1:7" x14ac:dyDescent="0.25">
      <c r="A10" s="14" t="s">
        <v>9</v>
      </c>
      <c r="B10" s="5">
        <v>1785</v>
      </c>
      <c r="C10" s="22">
        <f t="shared" si="1"/>
        <v>38.51963746223565</v>
      </c>
      <c r="D10" s="23">
        <f t="shared" si="2"/>
        <v>65.709969788519629</v>
      </c>
      <c r="E10" s="5">
        <v>5250.6480000000001</v>
      </c>
      <c r="F10" s="24">
        <f t="shared" si="0"/>
        <v>18.815773168693301</v>
      </c>
      <c r="G10" s="25">
        <f t="shared" si="3"/>
        <v>24.164301129029241</v>
      </c>
    </row>
    <row r="11" spans="1:7" x14ac:dyDescent="0.25">
      <c r="A11" s="14" t="s">
        <v>10</v>
      </c>
      <c r="B11" s="5">
        <v>951</v>
      </c>
      <c r="C11" s="22">
        <f t="shared" si="1"/>
        <v>20.522227017695297</v>
      </c>
      <c r="D11" s="23">
        <f t="shared" si="2"/>
        <v>86.23219680621493</v>
      </c>
      <c r="E11" s="5">
        <v>6211.0810000000001</v>
      </c>
      <c r="F11" s="24">
        <f t="shared" si="0"/>
        <v>22.257498736990321</v>
      </c>
      <c r="G11" s="25">
        <f t="shared" si="3"/>
        <v>46.421799866019562</v>
      </c>
    </row>
    <row r="12" spans="1:7" x14ac:dyDescent="0.25">
      <c r="A12" s="14" t="s">
        <v>11</v>
      </c>
      <c r="B12" s="5">
        <v>428</v>
      </c>
      <c r="C12" s="22">
        <f t="shared" si="1"/>
        <v>9.2360811394044013</v>
      </c>
      <c r="D12" s="23">
        <f t="shared" si="2"/>
        <v>95.468277945619334</v>
      </c>
      <c r="E12" s="5">
        <v>5344.4</v>
      </c>
      <c r="F12" s="24">
        <f t="shared" si="0"/>
        <v>19.151734818781314</v>
      </c>
      <c r="G12" s="25">
        <f t="shared" si="3"/>
        <v>65.573534684800876</v>
      </c>
    </row>
    <row r="13" spans="1:7" x14ac:dyDescent="0.25">
      <c r="A13" s="14" t="s">
        <v>12</v>
      </c>
      <c r="B13" s="5">
        <v>137</v>
      </c>
      <c r="C13" s="22">
        <f t="shared" si="1"/>
        <v>2.9564091497626239</v>
      </c>
      <c r="D13" s="23">
        <f t="shared" si="2"/>
        <v>98.424687095381955</v>
      </c>
      <c r="E13" s="5">
        <v>3444.3</v>
      </c>
      <c r="F13" s="24">
        <f t="shared" si="0"/>
        <v>12.342698944002786</v>
      </c>
      <c r="G13" s="25">
        <f t="shared" si="3"/>
        <v>77.916233628803667</v>
      </c>
    </row>
    <row r="14" spans="1:7" x14ac:dyDescent="0.25">
      <c r="A14" s="14" t="s">
        <v>13</v>
      </c>
      <c r="B14" s="5">
        <v>37</v>
      </c>
      <c r="C14" s="22">
        <f t="shared" si="1"/>
        <v>0.79844626672421237</v>
      </c>
      <c r="D14" s="23">
        <f t="shared" si="2"/>
        <v>99.223133362106168</v>
      </c>
      <c r="E14" s="5">
        <v>1618.6</v>
      </c>
      <c r="F14" s="24">
        <f t="shared" si="0"/>
        <v>5.8002765469799105</v>
      </c>
      <c r="G14" s="25">
        <f t="shared" si="3"/>
        <v>83.716510175783583</v>
      </c>
    </row>
    <row r="15" spans="1:7" x14ac:dyDescent="0.25">
      <c r="A15" s="14" t="s">
        <v>14</v>
      </c>
      <c r="B15" s="5">
        <v>17</v>
      </c>
      <c r="C15" s="22">
        <f t="shared" si="1"/>
        <v>0.36685369011653002</v>
      </c>
      <c r="D15" s="23">
        <f t="shared" si="2"/>
        <v>99.589987052222696</v>
      </c>
      <c r="E15" s="5">
        <v>1112</v>
      </c>
      <c r="F15" s="24">
        <f t="shared" si="0"/>
        <v>3.9848681083909931</v>
      </c>
      <c r="G15" s="25">
        <f t="shared" si="3"/>
        <v>87.701378284174581</v>
      </c>
    </row>
    <row r="16" spans="1:7" x14ac:dyDescent="0.25">
      <c r="A16" s="14" t="s">
        <v>15</v>
      </c>
      <c r="B16" s="5">
        <v>6</v>
      </c>
      <c r="C16" s="22">
        <f t="shared" si="1"/>
        <v>0.1294777729823047</v>
      </c>
      <c r="D16" s="23">
        <f t="shared" si="2"/>
        <v>99.719464825204994</v>
      </c>
      <c r="E16" s="5">
        <v>515</v>
      </c>
      <c r="F16" s="24">
        <f t="shared" si="0"/>
        <v>1.8455099602710083</v>
      </c>
      <c r="G16" s="25">
        <f t="shared" si="3"/>
        <v>89.546888244445583</v>
      </c>
    </row>
    <row r="17" spans="1:7" x14ac:dyDescent="0.25">
      <c r="A17" s="14" t="s">
        <v>16</v>
      </c>
      <c r="B17" s="5">
        <v>7</v>
      </c>
      <c r="C17" s="22">
        <f t="shared" si="1"/>
        <v>0.15105740181268881</v>
      </c>
      <c r="D17" s="23">
        <f t="shared" si="2"/>
        <v>99.870522227017688</v>
      </c>
      <c r="E17" s="5">
        <v>806</v>
      </c>
      <c r="F17" s="24">
        <f t="shared" si="0"/>
        <v>2.8883126756862771</v>
      </c>
      <c r="G17" s="25">
        <f t="shared" si="3"/>
        <v>92.435200920131862</v>
      </c>
    </row>
    <row r="18" spans="1:7" x14ac:dyDescent="0.25">
      <c r="A18" s="14" t="s">
        <v>17</v>
      </c>
      <c r="B18" s="5">
        <v>2</v>
      </c>
      <c r="C18" s="22">
        <f t="shared" si="1"/>
        <v>4.3159257660768238E-2</v>
      </c>
      <c r="D18" s="23">
        <f t="shared" si="2"/>
        <v>99.913681484678449</v>
      </c>
      <c r="E18" s="5">
        <v>330</v>
      </c>
      <c r="F18" s="24">
        <f t="shared" si="0"/>
        <v>1.1825597803678307</v>
      </c>
      <c r="G18" s="25">
        <f t="shared" si="3"/>
        <v>93.617760700499687</v>
      </c>
    </row>
    <row r="19" spans="1:7" x14ac:dyDescent="0.25">
      <c r="A19" s="14" t="s">
        <v>18</v>
      </c>
      <c r="B19" s="5">
        <v>3</v>
      </c>
      <c r="C19" s="22">
        <f t="shared" si="1"/>
        <v>6.473888649115235E-2</v>
      </c>
      <c r="D19" s="23">
        <f t="shared" si="2"/>
        <v>99.978420371169605</v>
      </c>
      <c r="E19" s="5">
        <v>972</v>
      </c>
      <c r="F19" s="24">
        <f t="shared" si="0"/>
        <v>3.4831760803561553</v>
      </c>
      <c r="G19" s="25">
        <f t="shared" si="3"/>
        <v>97.100936780855847</v>
      </c>
    </row>
    <row r="20" spans="1:7" ht="15.75" thickBot="1" x14ac:dyDescent="0.3">
      <c r="A20" s="15" t="s">
        <v>19</v>
      </c>
      <c r="B20" s="6">
        <v>1</v>
      </c>
      <c r="C20" s="26">
        <f t="shared" si="1"/>
        <v>2.1579628830384119E-2</v>
      </c>
      <c r="D20" s="27">
        <f t="shared" si="2"/>
        <v>99.999999999999986</v>
      </c>
      <c r="E20" s="9">
        <v>809</v>
      </c>
      <c r="F20" s="28">
        <f t="shared" si="0"/>
        <v>2.8990632191441668</v>
      </c>
      <c r="G20" s="29">
        <f t="shared" si="3"/>
        <v>100.00000000000001</v>
      </c>
    </row>
    <row r="21" spans="1:7" s="12" customFormat="1" ht="19.5" customHeight="1" thickBot="1" x14ac:dyDescent="0.3">
      <c r="A21" s="11" t="s">
        <v>20</v>
      </c>
      <c r="B21" s="7">
        <v>4634</v>
      </c>
      <c r="C21" s="30">
        <f t="shared" si="1"/>
        <v>100</v>
      </c>
      <c r="D21" s="31" t="s">
        <v>26</v>
      </c>
      <c r="E21" s="7">
        <v>27905.565999999999</v>
      </c>
      <c r="F21" s="32">
        <f t="shared" si="0"/>
        <v>100</v>
      </c>
      <c r="G21" s="33" t="s">
        <v>26</v>
      </c>
    </row>
    <row r="22" spans="1:7" x14ac:dyDescent="0.25">
      <c r="B22" s="8"/>
      <c r="E22" s="10"/>
    </row>
    <row r="23" spans="1:7" x14ac:dyDescent="0.25">
      <c r="A23" s="37" t="s">
        <v>23</v>
      </c>
      <c r="B23" s="37"/>
      <c r="C23" s="37"/>
      <c r="D23" s="37"/>
      <c r="E23" s="37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2013-05-09T06:05:22Z</dcterms:modified>
</cp:coreProperties>
</file>